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1" i="1"/>
  <c r="E11"/>
  <c r="F9"/>
  <c r="E9"/>
  <c r="E33"/>
  <c r="E32"/>
  <c r="F28"/>
  <c r="E28"/>
  <c r="E25"/>
  <c r="F25" s="1"/>
  <c r="F15"/>
  <c r="E15"/>
  <c r="E7"/>
  <c r="E6"/>
</calcChain>
</file>

<file path=xl/sharedStrings.xml><?xml version="1.0" encoding="utf-8"?>
<sst xmlns="http://schemas.openxmlformats.org/spreadsheetml/2006/main" count="59" uniqueCount="42">
  <si>
    <t>填报单位（盖章）：</t>
    <phoneticPr fontId="5" type="noConversion"/>
  </si>
  <si>
    <t>填报日期：</t>
  </si>
  <si>
    <r>
      <rPr>
        <sz val="9"/>
        <color indexed="8"/>
        <rFont val="黑体"/>
        <family val="3"/>
        <charset val="134"/>
      </rPr>
      <t>项目</t>
    </r>
    <phoneticPr fontId="5" type="noConversion"/>
  </si>
  <si>
    <r>
      <rPr>
        <sz val="9"/>
        <color indexed="8"/>
        <rFont val="黑体"/>
        <family val="3"/>
        <charset val="134"/>
      </rPr>
      <t>当年累计数</t>
    </r>
    <phoneticPr fontId="5" type="noConversion"/>
  </si>
  <si>
    <t>上年同期
累计数</t>
    <phoneticPr fontId="5" type="noConversion"/>
  </si>
  <si>
    <r>
      <rPr>
        <sz val="9"/>
        <color indexed="8"/>
        <rFont val="黑体"/>
        <family val="3"/>
        <charset val="134"/>
      </rPr>
      <t>增减数</t>
    </r>
    <phoneticPr fontId="5" type="noConversion"/>
  </si>
  <si>
    <r>
      <rPr>
        <sz val="9"/>
        <color indexed="8"/>
        <rFont val="黑体"/>
        <family val="3"/>
        <charset val="134"/>
      </rPr>
      <t>增减</t>
    </r>
    <r>
      <rPr>
        <sz val="9"/>
        <color indexed="8"/>
        <rFont val="Times New Roman"/>
        <family val="1"/>
      </rPr>
      <t>%</t>
    </r>
    <phoneticPr fontId="5" type="noConversion"/>
  </si>
  <si>
    <r>
      <rPr>
        <sz val="9"/>
        <color indexed="8"/>
        <rFont val="楷体_GB2312"/>
        <family val="3"/>
        <charset val="134"/>
      </rPr>
      <t>栏次</t>
    </r>
    <phoneticPr fontId="5" type="noConversion"/>
  </si>
  <si>
    <r>
      <t>4=2</t>
    </r>
    <r>
      <rPr>
        <sz val="9"/>
        <color indexed="8"/>
        <rFont val="楷体_GB2312"/>
        <family val="3"/>
        <charset val="134"/>
      </rPr>
      <t>－</t>
    </r>
    <r>
      <rPr>
        <sz val="9"/>
        <color indexed="8"/>
        <rFont val="Times New Roman"/>
        <family val="1"/>
      </rPr>
      <t>3</t>
    </r>
    <phoneticPr fontId="5" type="noConversion"/>
  </si>
  <si>
    <t>5=4/3×100%</t>
    <phoneticPr fontId="5" type="noConversion"/>
  </si>
  <si>
    <t>一、公务接待</t>
    <phoneticPr fontId="5" type="noConversion"/>
  </si>
  <si>
    <r>
      <t>1</t>
    </r>
    <r>
      <rPr>
        <sz val="9"/>
        <color indexed="8"/>
        <rFont val="宋体"/>
        <family val="3"/>
        <charset val="134"/>
      </rPr>
      <t>．人次数（人）</t>
    </r>
    <phoneticPr fontId="5" type="noConversion"/>
  </si>
  <si>
    <r>
      <t>2</t>
    </r>
    <r>
      <rPr>
        <sz val="9"/>
        <color indexed="8"/>
        <rFont val="宋体"/>
        <family val="3"/>
        <charset val="134"/>
      </rPr>
      <t>．经费支出（万元）</t>
    </r>
    <phoneticPr fontId="5" type="noConversion"/>
  </si>
  <si>
    <t>二、公务用车</t>
    <phoneticPr fontId="5" type="noConversion"/>
  </si>
  <si>
    <r>
      <t>1</t>
    </r>
    <r>
      <rPr>
        <sz val="9"/>
        <color indexed="8"/>
        <rFont val="宋体"/>
        <family val="3"/>
        <charset val="134"/>
      </rPr>
      <t>．编制数（辆）</t>
    </r>
    <phoneticPr fontId="5" type="noConversion"/>
  </si>
  <si>
    <t xml:space="preserve">  其中：执法执勤用车</t>
    <phoneticPr fontId="5" type="noConversion"/>
  </si>
  <si>
    <r>
      <t>2</t>
    </r>
    <r>
      <rPr>
        <sz val="9"/>
        <color indexed="8"/>
        <rFont val="宋体"/>
        <family val="3"/>
        <charset val="134"/>
      </rPr>
      <t>．实有数（辆）</t>
    </r>
    <phoneticPr fontId="5" type="noConversion"/>
  </si>
  <si>
    <t xml:space="preserve">  其中：执法执勤用车</t>
    <phoneticPr fontId="5" type="noConversion"/>
  </si>
  <si>
    <r>
      <t>3</t>
    </r>
    <r>
      <rPr>
        <sz val="9"/>
        <color indexed="8"/>
        <rFont val="宋体"/>
        <family val="3"/>
        <charset val="134"/>
      </rPr>
      <t>．购置经费（万元）</t>
    </r>
    <phoneticPr fontId="5" type="noConversion"/>
  </si>
  <si>
    <t xml:space="preserve">  其中：执法执勤用车</t>
    <phoneticPr fontId="5" type="noConversion"/>
  </si>
  <si>
    <r>
      <t>4</t>
    </r>
    <r>
      <rPr>
        <sz val="9"/>
        <color indexed="8"/>
        <rFont val="宋体"/>
        <family val="3"/>
        <charset val="134"/>
      </rPr>
      <t>．运行经费（万元）</t>
    </r>
    <phoneticPr fontId="5" type="noConversion"/>
  </si>
  <si>
    <t>三、因公出国境（不含因公赴越南缅甸老挝和应邀赴台湾团组）</t>
    <phoneticPr fontId="5" type="noConversion"/>
  </si>
  <si>
    <r>
      <t>1</t>
    </r>
    <r>
      <rPr>
        <sz val="9"/>
        <color indexed="8"/>
        <rFont val="宋体"/>
        <family val="3"/>
        <charset val="134"/>
      </rPr>
      <t>．团组数（个）</t>
    </r>
    <phoneticPr fontId="5" type="noConversion"/>
  </si>
  <si>
    <t>　其中：出国境培训</t>
    <phoneticPr fontId="5" type="noConversion"/>
  </si>
  <si>
    <r>
      <t>2</t>
    </r>
    <r>
      <rPr>
        <sz val="9"/>
        <color indexed="8"/>
        <rFont val="宋体"/>
        <family val="3"/>
        <charset val="134"/>
      </rPr>
      <t>．人次数（人）</t>
    </r>
    <phoneticPr fontId="5" type="noConversion"/>
  </si>
  <si>
    <r>
      <t>3</t>
    </r>
    <r>
      <rPr>
        <sz val="9"/>
        <color indexed="8"/>
        <rFont val="宋体"/>
        <family val="3"/>
        <charset val="134"/>
      </rPr>
      <t>．经费支出（万元）</t>
    </r>
    <phoneticPr fontId="5" type="noConversion"/>
  </si>
  <si>
    <t>四、会议（含研讨会）</t>
    <phoneticPr fontId="5" type="noConversion"/>
  </si>
  <si>
    <r>
      <t>1</t>
    </r>
    <r>
      <rPr>
        <sz val="9"/>
        <color indexed="8"/>
        <rFont val="宋体"/>
        <family val="3"/>
        <charset val="134"/>
      </rPr>
      <t>．举办次数（次）</t>
    </r>
    <phoneticPr fontId="5" type="noConversion"/>
  </si>
  <si>
    <r>
      <rPr>
        <sz val="9"/>
        <color indexed="8"/>
        <rFont val="宋体"/>
        <family val="3"/>
        <charset val="134"/>
      </rPr>
      <t>　　　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宋体"/>
        <family val="3"/>
        <charset val="134"/>
      </rPr>
      <t>其中：党委、政府批准召开</t>
    </r>
    <phoneticPr fontId="5" type="noConversion"/>
  </si>
  <si>
    <t>　　　　　　 电视电话或视频会</t>
    <phoneticPr fontId="5" type="noConversion"/>
  </si>
  <si>
    <r>
      <t>2</t>
    </r>
    <r>
      <rPr>
        <sz val="9"/>
        <color indexed="8"/>
        <rFont val="宋体"/>
        <family val="3"/>
        <charset val="134"/>
      </rPr>
      <t>．经费支出（万元）</t>
    </r>
    <phoneticPr fontId="5" type="noConversion"/>
  </si>
  <si>
    <t>五、培训</t>
    <phoneticPr fontId="5" type="noConversion"/>
  </si>
  <si>
    <t>六、庆典（含节会）</t>
    <phoneticPr fontId="5" type="noConversion"/>
  </si>
  <si>
    <t>七、论坛</t>
    <phoneticPr fontId="5" type="noConversion"/>
  </si>
  <si>
    <t>八、补充资料：
　　因公赴越南缅甸老挝和应邀赴台湾　</t>
    <phoneticPr fontId="5" type="noConversion"/>
  </si>
  <si>
    <t>本期数</t>
    <phoneticPr fontId="5" type="noConversion"/>
  </si>
  <si>
    <r>
      <rPr>
        <sz val="9"/>
        <color indexed="8"/>
        <rFont val="宋体"/>
        <family val="3"/>
        <charset val="134"/>
      </rPr>
      <t>单位负责人：</t>
    </r>
    <phoneticPr fontId="1" type="noConversion"/>
  </si>
  <si>
    <t>财务负责人：</t>
    <phoneticPr fontId="1" type="noConversion"/>
  </si>
  <si>
    <t>填报人：古玥</t>
    <phoneticPr fontId="1" type="noConversion"/>
  </si>
  <si>
    <t>联系电话：63863039</t>
    <phoneticPr fontId="1" type="noConversion"/>
  </si>
  <si>
    <r>
      <rPr>
        <sz val="16"/>
        <color indexed="8"/>
        <rFont val="方正小标宋简体"/>
        <charset val="134"/>
      </rPr>
      <t>云南省</t>
    </r>
    <r>
      <rPr>
        <sz val="16"/>
        <color indexed="8"/>
        <rFont val="Times New Roman"/>
        <family val="1"/>
      </rPr>
      <t>2019</t>
    </r>
    <r>
      <rPr>
        <sz val="16"/>
        <color indexed="8"/>
        <rFont val="方正小标宋简体"/>
        <charset val="134"/>
      </rPr>
      <t>年第</t>
    </r>
    <r>
      <rPr>
        <sz val="16"/>
        <color indexed="8"/>
        <rFont val="Times New Roman"/>
        <family val="1"/>
      </rPr>
      <t>1</t>
    </r>
    <r>
      <rPr>
        <sz val="16"/>
        <color indexed="8"/>
        <rFont val="方正小标宋简体"/>
        <charset val="134"/>
      </rPr>
      <t>季度厉行节约指标统计表</t>
    </r>
    <phoneticPr fontId="5" type="noConversion"/>
  </si>
  <si>
    <t>备注：公务用车实有数比编制数多一辆是因为有一辆封存车辆不在编制内，暂不使用。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</si>
</sst>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.0%"/>
    <numFmt numFmtId="178" formatCode="#,##0.00_ "/>
    <numFmt numFmtId="179" formatCode="0_ 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indexed="8"/>
      <name val="Times New Roman"/>
      <family val="1"/>
    </font>
    <font>
      <sz val="16"/>
      <color indexed="8"/>
      <name val="方正小标宋简体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Times New Roman"/>
      <family val="1"/>
    </font>
    <font>
      <sz val="9"/>
      <color indexed="8"/>
      <name val="黑体"/>
      <family val="3"/>
      <charset val="134"/>
    </font>
    <font>
      <sz val="9"/>
      <color indexed="8"/>
      <name val="楷体_GB2312"/>
      <family val="3"/>
      <charset val="134"/>
    </font>
    <font>
      <b/>
      <sz val="9"/>
      <color indexed="8"/>
      <name val="宋体"/>
      <family val="3"/>
      <charset val="134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6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176" fontId="11" fillId="0" borderId="2" xfId="1" applyNumberFormat="1" applyFont="1" applyBorder="1" applyAlignment="1">
      <alignment horizontal="right" vertical="center" wrapText="1"/>
    </xf>
    <xf numFmtId="177" fontId="11" fillId="0" borderId="2" xfId="2" applyNumberFormat="1" applyFont="1" applyBorder="1" applyAlignment="1">
      <alignment horizontal="right" vertical="center" wrapText="1"/>
    </xf>
    <xf numFmtId="0" fontId="7" fillId="0" borderId="2" xfId="1" applyFont="1" applyBorder="1" applyAlignment="1">
      <alignment horizontal="left" vertical="center" wrapText="1" indent="1"/>
    </xf>
    <xf numFmtId="0" fontId="15" fillId="0" borderId="2" xfId="1" applyNumberFormat="1" applyFont="1" applyBorder="1" applyAlignment="1">
      <alignment horizontal="right" vertical="center" wrapText="1"/>
    </xf>
    <xf numFmtId="0" fontId="10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left" vertical="center" wrapText="1" indent="1"/>
    </xf>
    <xf numFmtId="0" fontId="7" fillId="0" borderId="2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0" fillId="0" borderId="0" xfId="0" applyBorder="1">
      <alignment vertical="center"/>
    </xf>
    <xf numFmtId="0" fontId="17" fillId="0" borderId="0" xfId="0" applyFont="1">
      <alignment vertical="center"/>
    </xf>
    <xf numFmtId="0" fontId="7" fillId="0" borderId="0" xfId="1" applyFont="1" applyFill="1" applyBorder="1" applyAlignment="1">
      <alignment horizontal="left" vertical="center" wrapText="1" indent="1"/>
    </xf>
    <xf numFmtId="0" fontId="6" fillId="0" borderId="0" xfId="1" applyFont="1" applyFill="1" applyBorder="1" applyAlignment="1">
      <alignment horizontal="left" vertical="center" wrapText="1" indent="1"/>
    </xf>
    <xf numFmtId="0" fontId="7" fillId="0" borderId="3" xfId="1" applyFont="1" applyBorder="1" applyAlignment="1">
      <alignment horizontal="left" vertical="center" wrapText="1" indent="1"/>
    </xf>
    <xf numFmtId="0" fontId="14" fillId="0" borderId="2" xfId="1" applyNumberFormat="1" applyFont="1" applyFill="1" applyBorder="1" applyAlignment="1">
      <alignment horizontal="right" vertical="center" wrapText="1"/>
    </xf>
    <xf numFmtId="0" fontId="15" fillId="0" borderId="2" xfId="1" applyNumberFormat="1" applyFont="1" applyFill="1" applyBorder="1" applyAlignment="1">
      <alignment horizontal="right" vertical="center" wrapText="1"/>
    </xf>
    <xf numFmtId="176" fontId="15" fillId="0" borderId="2" xfId="1" applyNumberFormat="1" applyFont="1" applyFill="1" applyBorder="1" applyAlignment="1">
      <alignment horizontal="right" vertical="center" wrapText="1"/>
    </xf>
    <xf numFmtId="10" fontId="15" fillId="0" borderId="2" xfId="2" applyNumberFormat="1" applyFont="1" applyFill="1" applyBorder="1" applyAlignment="1">
      <alignment horizontal="right" vertical="center" wrapText="1"/>
    </xf>
    <xf numFmtId="176" fontId="14" fillId="0" borderId="2" xfId="1" applyNumberFormat="1" applyFont="1" applyFill="1" applyBorder="1" applyAlignment="1">
      <alignment horizontal="right" vertical="center" wrapText="1"/>
    </xf>
    <xf numFmtId="49" fontId="15" fillId="0" borderId="2" xfId="1" applyNumberFormat="1" applyFont="1" applyFill="1" applyBorder="1" applyAlignment="1">
      <alignment horizontal="right" vertical="center" wrapText="1"/>
    </xf>
    <xf numFmtId="0" fontId="0" fillId="0" borderId="2" xfId="0" applyFill="1" applyBorder="1">
      <alignment vertical="center"/>
    </xf>
    <xf numFmtId="0" fontId="12" fillId="0" borderId="2" xfId="1" applyFont="1" applyFill="1" applyBorder="1" applyAlignment="1">
      <alignment vertical="center" wrapText="1"/>
    </xf>
    <xf numFmtId="178" fontId="15" fillId="0" borderId="2" xfId="1" applyNumberFormat="1" applyFont="1" applyFill="1" applyBorder="1" applyAlignment="1">
      <alignment horizontal="right" vertical="center" wrapText="1"/>
    </xf>
    <xf numFmtId="179" fontId="15" fillId="0" borderId="2" xfId="1" applyNumberFormat="1" applyFont="1" applyFill="1" applyBorder="1" applyAlignment="1">
      <alignment horizontal="right" vertical="center" wrapText="1"/>
    </xf>
    <xf numFmtId="0" fontId="12" fillId="0" borderId="0" xfId="1" applyFont="1" applyFill="1" applyAlignment="1">
      <alignment vertical="center" wrapText="1"/>
    </xf>
    <xf numFmtId="10" fontId="16" fillId="0" borderId="2" xfId="2" applyNumberFormat="1" applyFont="1" applyFill="1" applyBorder="1" applyAlignment="1">
      <alignment horizontal="right" vertical="center" wrapText="1"/>
    </xf>
    <xf numFmtId="0" fontId="11" fillId="0" borderId="2" xfId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6" fillId="0" borderId="0" xfId="1" applyFont="1" applyBorder="1" applyAlignment="1">
      <alignment horizontal="left" vertical="center" wrapText="1" indent="1"/>
    </xf>
    <xf numFmtId="49" fontId="15" fillId="0" borderId="0" xfId="1" applyNumberFormat="1" applyFont="1" applyFill="1" applyBorder="1" applyAlignment="1">
      <alignment horizontal="right" vertical="center" wrapText="1"/>
    </xf>
    <xf numFmtId="176" fontId="15" fillId="0" borderId="0" xfId="1" applyNumberFormat="1" applyFont="1" applyFill="1" applyBorder="1" applyAlignment="1">
      <alignment horizontal="right" vertical="center" wrapText="1"/>
    </xf>
    <xf numFmtId="10" fontId="15" fillId="0" borderId="0" xfId="2" applyNumberFormat="1" applyFont="1" applyFill="1" applyBorder="1" applyAlignment="1">
      <alignment horizontal="right" vertical="center" wrapTex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shrinkToFit="1"/>
    </xf>
    <xf numFmtId="176" fontId="15" fillId="0" borderId="5" xfId="1" applyNumberFormat="1" applyFont="1" applyFill="1" applyBorder="1" applyAlignment="1">
      <alignment horizontal="right" vertical="center" wrapText="1"/>
    </xf>
    <xf numFmtId="10" fontId="15" fillId="0" borderId="3" xfId="2" applyNumberFormat="1" applyFont="1" applyFill="1" applyBorder="1" applyAlignment="1">
      <alignment horizontal="right" vertical="center" wrapText="1"/>
    </xf>
    <xf numFmtId="10" fontId="15" fillId="0" borderId="6" xfId="2" applyNumberFormat="1" applyFont="1" applyFill="1" applyBorder="1" applyAlignment="1">
      <alignment horizontal="right" vertical="center" wrapText="1"/>
    </xf>
    <xf numFmtId="0" fontId="3" fillId="0" borderId="0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31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</cellXfs>
  <cellStyles count="3">
    <cellStyle name="百分比 2" xfId="2"/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abSelected="1" topLeftCell="A16" workbookViewId="0">
      <selection activeCell="L17" sqref="L17"/>
    </sheetView>
  </sheetViews>
  <sheetFormatPr defaultRowHeight="13.5"/>
  <cols>
    <col min="1" max="1" width="20.125" customWidth="1"/>
    <col min="2" max="2" width="14.375" customWidth="1"/>
    <col min="3" max="3" width="14.5" customWidth="1"/>
    <col min="4" max="5" width="14.375" customWidth="1"/>
    <col min="6" max="6" width="14" customWidth="1"/>
    <col min="7" max="7" width="15.375" customWidth="1"/>
  </cols>
  <sheetData>
    <row r="1" spans="1:7" ht="20.25">
      <c r="A1" s="43" t="s">
        <v>40</v>
      </c>
      <c r="B1" s="43"/>
      <c r="C1" s="43"/>
      <c r="D1" s="43"/>
      <c r="E1" s="43"/>
      <c r="F1" s="43"/>
    </row>
    <row r="2" spans="1:7">
      <c r="A2" s="1" t="s">
        <v>0</v>
      </c>
      <c r="B2" s="2"/>
      <c r="C2" s="44" t="s">
        <v>1</v>
      </c>
      <c r="D2" s="44"/>
      <c r="E2" s="45">
        <v>43557</v>
      </c>
      <c r="F2" s="46"/>
    </row>
    <row r="3" spans="1:7" ht="22.5">
      <c r="A3" s="3" t="s">
        <v>2</v>
      </c>
      <c r="B3" s="4" t="s">
        <v>35</v>
      </c>
      <c r="C3" s="3" t="s">
        <v>3</v>
      </c>
      <c r="D3" s="4" t="s">
        <v>4</v>
      </c>
      <c r="E3" s="3" t="s">
        <v>5</v>
      </c>
      <c r="F3" s="3" t="s">
        <v>6</v>
      </c>
    </row>
    <row r="4" spans="1:7">
      <c r="A4" s="3" t="s">
        <v>7</v>
      </c>
      <c r="B4" s="3">
        <v>1</v>
      </c>
      <c r="C4" s="3">
        <v>2</v>
      </c>
      <c r="D4" s="3">
        <v>3</v>
      </c>
      <c r="E4" s="3" t="s">
        <v>8</v>
      </c>
      <c r="F4" s="3" t="s">
        <v>9</v>
      </c>
    </row>
    <row r="5" spans="1:7">
      <c r="A5" s="5" t="s">
        <v>10</v>
      </c>
      <c r="B5" s="32"/>
      <c r="C5" s="32"/>
      <c r="D5" s="6"/>
      <c r="E5" s="7"/>
      <c r="F5" s="8"/>
    </row>
    <row r="6" spans="1:7">
      <c r="A6" s="9" t="s">
        <v>11</v>
      </c>
      <c r="B6" s="20">
        <v>16</v>
      </c>
      <c r="C6" s="21">
        <v>16</v>
      </c>
      <c r="D6" s="10">
        <v>0</v>
      </c>
      <c r="E6" s="22">
        <f>C6-D6</f>
        <v>16</v>
      </c>
      <c r="F6" s="23"/>
    </row>
    <row r="7" spans="1:7">
      <c r="A7" s="9" t="s">
        <v>12</v>
      </c>
      <c r="B7" s="22">
        <v>0.67</v>
      </c>
      <c r="C7" s="24">
        <v>0.67</v>
      </c>
      <c r="D7" s="22">
        <v>0</v>
      </c>
      <c r="E7" s="22">
        <f>C7-D7</f>
        <v>0.67</v>
      </c>
      <c r="F7" s="23"/>
    </row>
    <row r="8" spans="1:7">
      <c r="A8" s="11" t="s">
        <v>13</v>
      </c>
      <c r="B8" s="25"/>
      <c r="C8" s="25"/>
      <c r="D8" s="25"/>
      <c r="E8" s="22"/>
      <c r="F8" s="23"/>
    </row>
    <row r="9" spans="1:7">
      <c r="A9" s="9" t="s">
        <v>14</v>
      </c>
      <c r="B9" s="21">
        <v>9</v>
      </c>
      <c r="C9" s="21">
        <v>9</v>
      </c>
      <c r="D9" s="21">
        <v>33</v>
      </c>
      <c r="E9" s="22">
        <f t="shared" ref="E9:E11" si="0">C9-D9</f>
        <v>-24</v>
      </c>
      <c r="F9" s="41">
        <f t="shared" ref="F9:F11" si="1">E9/D9*100%</f>
        <v>-0.72727272727272729</v>
      </c>
      <c r="G9" s="33"/>
    </row>
    <row r="10" spans="1:7">
      <c r="A10" s="12" t="s">
        <v>15</v>
      </c>
      <c r="B10" s="21"/>
      <c r="C10" s="21"/>
      <c r="D10" s="21"/>
      <c r="E10" s="40"/>
      <c r="F10" s="23"/>
      <c r="G10" s="38"/>
    </row>
    <row r="11" spans="1:7">
      <c r="A11" s="9" t="s">
        <v>16</v>
      </c>
      <c r="B11" s="21">
        <v>10</v>
      </c>
      <c r="C11" s="21">
        <v>10</v>
      </c>
      <c r="D11" s="21">
        <v>35</v>
      </c>
      <c r="E11" s="40">
        <f t="shared" si="0"/>
        <v>-25</v>
      </c>
      <c r="F11" s="23">
        <f t="shared" si="1"/>
        <v>-0.7142857142857143</v>
      </c>
      <c r="G11" s="39"/>
    </row>
    <row r="12" spans="1:7">
      <c r="A12" s="12" t="s">
        <v>17</v>
      </c>
      <c r="B12" s="25"/>
      <c r="C12" s="25"/>
      <c r="D12" s="25"/>
      <c r="E12" s="22"/>
      <c r="F12" s="42"/>
    </row>
    <row r="13" spans="1:7">
      <c r="A13" s="9" t="s">
        <v>18</v>
      </c>
      <c r="B13" s="25"/>
      <c r="C13" s="25"/>
      <c r="D13" s="25"/>
      <c r="E13" s="22"/>
      <c r="F13" s="23"/>
    </row>
    <row r="14" spans="1:7">
      <c r="A14" s="12" t="s">
        <v>19</v>
      </c>
      <c r="B14" s="25"/>
      <c r="C14" s="25"/>
      <c r="D14" s="25"/>
      <c r="E14" s="22"/>
      <c r="F14" s="23"/>
    </row>
    <row r="15" spans="1:7">
      <c r="A15" s="9" t="s">
        <v>20</v>
      </c>
      <c r="B15" s="22">
        <v>0</v>
      </c>
      <c r="C15" s="22">
        <v>0</v>
      </c>
      <c r="D15" s="22">
        <v>7.76</v>
      </c>
      <c r="E15" s="22">
        <f t="shared" ref="E15" si="2">C15-D15</f>
        <v>-7.76</v>
      </c>
      <c r="F15" s="23">
        <f>E15/D15*100%</f>
        <v>-1</v>
      </c>
    </row>
    <row r="16" spans="1:7">
      <c r="A16" s="12" t="s">
        <v>19</v>
      </c>
      <c r="B16" s="26"/>
      <c r="C16" s="26"/>
      <c r="D16" s="25"/>
      <c r="E16" s="26"/>
      <c r="F16" s="23"/>
    </row>
    <row r="17" spans="1:6" ht="33.75">
      <c r="A17" s="11" t="s">
        <v>21</v>
      </c>
      <c r="B17" s="25"/>
      <c r="C17" s="25"/>
      <c r="D17" s="25"/>
      <c r="E17" s="22"/>
      <c r="F17" s="23"/>
    </row>
    <row r="18" spans="1:6">
      <c r="A18" s="9" t="s">
        <v>22</v>
      </c>
      <c r="B18" s="21">
        <v>0</v>
      </c>
      <c r="C18" s="21">
        <v>0</v>
      </c>
      <c r="D18" s="21">
        <v>0</v>
      </c>
      <c r="E18" s="22"/>
      <c r="F18" s="23"/>
    </row>
    <row r="19" spans="1:6">
      <c r="A19" s="12" t="s">
        <v>23</v>
      </c>
      <c r="B19" s="21"/>
      <c r="C19" s="21"/>
      <c r="D19" s="21"/>
      <c r="E19" s="22"/>
      <c r="F19" s="23"/>
    </row>
    <row r="20" spans="1:6">
      <c r="A20" s="9" t="s">
        <v>24</v>
      </c>
      <c r="B20" s="21">
        <v>0</v>
      </c>
      <c r="C20" s="21">
        <v>0</v>
      </c>
      <c r="D20" s="21">
        <v>0</v>
      </c>
      <c r="E20" s="22"/>
      <c r="F20" s="23"/>
    </row>
    <row r="21" spans="1:6">
      <c r="A21" s="12" t="s">
        <v>23</v>
      </c>
      <c r="B21" s="21"/>
      <c r="C21" s="21"/>
      <c r="D21" s="21"/>
      <c r="E21" s="22"/>
      <c r="F21" s="23"/>
    </row>
    <row r="22" spans="1:6">
      <c r="A22" s="9" t="s">
        <v>25</v>
      </c>
      <c r="B22" s="22">
        <v>0</v>
      </c>
      <c r="C22" s="22">
        <v>0</v>
      </c>
      <c r="D22" s="22">
        <v>0</v>
      </c>
      <c r="E22" s="22"/>
      <c r="F22" s="23"/>
    </row>
    <row r="23" spans="1:6">
      <c r="A23" s="12" t="s">
        <v>23</v>
      </c>
      <c r="B23" s="22"/>
      <c r="C23" s="22"/>
      <c r="D23" s="21"/>
      <c r="E23" s="22"/>
      <c r="F23" s="23"/>
    </row>
    <row r="24" spans="1:6">
      <c r="A24" s="11" t="s">
        <v>26</v>
      </c>
      <c r="B24" s="25"/>
      <c r="C24" s="27"/>
      <c r="D24" s="30"/>
      <c r="E24" s="22"/>
      <c r="F24" s="23"/>
    </row>
    <row r="25" spans="1:6">
      <c r="A25" s="9" t="s">
        <v>27</v>
      </c>
      <c r="B25" s="21">
        <v>1</v>
      </c>
      <c r="C25" s="21">
        <v>1</v>
      </c>
      <c r="D25" s="21">
        <v>1</v>
      </c>
      <c r="E25" s="29">
        <f>C25-D25</f>
        <v>0</v>
      </c>
      <c r="F25" s="23">
        <f t="shared" ref="F25:F28" si="3">E25/D25*100%</f>
        <v>0</v>
      </c>
    </row>
    <row r="26" spans="1:6" ht="23.25">
      <c r="A26" s="13" t="s">
        <v>28</v>
      </c>
      <c r="B26" s="25"/>
      <c r="C26" s="25"/>
      <c r="D26" s="25"/>
      <c r="E26" s="29"/>
      <c r="F26" s="23"/>
    </row>
    <row r="27" spans="1:6" ht="22.5">
      <c r="A27" s="14" t="s">
        <v>29</v>
      </c>
      <c r="B27" s="25"/>
      <c r="C27" s="25"/>
      <c r="D27" s="25"/>
      <c r="E27" s="29"/>
      <c r="F27" s="23"/>
    </row>
    <row r="28" spans="1:6">
      <c r="A28" s="9" t="s">
        <v>30</v>
      </c>
      <c r="B28" s="28">
        <v>1.27</v>
      </c>
      <c r="C28" s="28">
        <v>1.27</v>
      </c>
      <c r="D28" s="28">
        <v>0.05</v>
      </c>
      <c r="E28" s="22">
        <f>C28-D28</f>
        <v>1.22</v>
      </c>
      <c r="F28" s="23">
        <f t="shared" si="3"/>
        <v>24.4</v>
      </c>
    </row>
    <row r="29" spans="1:6" ht="23.25">
      <c r="A29" s="13" t="s">
        <v>28</v>
      </c>
      <c r="B29" s="25"/>
      <c r="C29" s="25"/>
      <c r="D29" s="25"/>
      <c r="E29" s="22"/>
      <c r="F29" s="23"/>
    </row>
    <row r="30" spans="1:6" ht="22.5">
      <c r="A30" s="14" t="s">
        <v>29</v>
      </c>
      <c r="B30" s="25"/>
      <c r="C30" s="25"/>
      <c r="D30" s="25"/>
      <c r="E30" s="22"/>
      <c r="F30" s="23"/>
    </row>
    <row r="31" spans="1:6">
      <c r="A31" s="11" t="s">
        <v>31</v>
      </c>
      <c r="B31" s="27"/>
      <c r="C31" s="27"/>
      <c r="D31" s="27"/>
      <c r="E31" s="22"/>
      <c r="F31" s="23"/>
    </row>
    <row r="32" spans="1:6">
      <c r="A32" s="9" t="s">
        <v>27</v>
      </c>
      <c r="B32" s="21">
        <v>3</v>
      </c>
      <c r="C32" s="21">
        <v>3</v>
      </c>
      <c r="D32" s="21">
        <v>0</v>
      </c>
      <c r="E32" s="22">
        <f t="shared" ref="E32:E33" si="4">C32-D32</f>
        <v>3</v>
      </c>
      <c r="F32" s="23"/>
    </row>
    <row r="33" spans="1:6">
      <c r="A33" s="9" t="s">
        <v>30</v>
      </c>
      <c r="B33" s="22">
        <v>2.1</v>
      </c>
      <c r="C33" s="22">
        <v>2.1</v>
      </c>
      <c r="D33" s="22">
        <v>0</v>
      </c>
      <c r="E33" s="22">
        <f t="shared" si="4"/>
        <v>2.1</v>
      </c>
      <c r="F33" s="23"/>
    </row>
    <row r="34" spans="1:6">
      <c r="A34" s="11" t="s">
        <v>32</v>
      </c>
      <c r="B34" s="25"/>
      <c r="C34" s="25"/>
      <c r="D34" s="25"/>
      <c r="E34" s="22"/>
      <c r="F34" s="23"/>
    </row>
    <row r="35" spans="1:6">
      <c r="A35" s="9" t="s">
        <v>27</v>
      </c>
      <c r="B35" s="25"/>
      <c r="C35" s="25"/>
      <c r="D35" s="25"/>
      <c r="E35" s="22"/>
      <c r="F35" s="23"/>
    </row>
    <row r="36" spans="1:6">
      <c r="A36" s="9" t="s">
        <v>30</v>
      </c>
      <c r="B36" s="25"/>
      <c r="C36" s="25"/>
      <c r="D36" s="25"/>
      <c r="E36" s="22"/>
      <c r="F36" s="23"/>
    </row>
    <row r="37" spans="1:6">
      <c r="A37" s="11" t="s">
        <v>33</v>
      </c>
      <c r="B37" s="25"/>
      <c r="C37" s="25"/>
      <c r="D37" s="25"/>
      <c r="E37" s="22"/>
      <c r="F37" s="23"/>
    </row>
    <row r="38" spans="1:6">
      <c r="A38" s="9" t="s">
        <v>27</v>
      </c>
      <c r="B38" s="25"/>
      <c r="C38" s="25"/>
      <c r="D38" s="25"/>
      <c r="E38" s="22"/>
      <c r="F38" s="23"/>
    </row>
    <row r="39" spans="1:6">
      <c r="A39" s="9" t="s">
        <v>30</v>
      </c>
      <c r="B39" s="25"/>
      <c r="C39" s="25"/>
      <c r="D39" s="25"/>
      <c r="E39" s="22"/>
      <c r="F39" s="23"/>
    </row>
    <row r="40" spans="1:6" ht="33.75">
      <c r="A40" s="11" t="s">
        <v>34</v>
      </c>
      <c r="B40" s="25"/>
      <c r="C40" s="25"/>
      <c r="D40" s="25"/>
      <c r="E40" s="22"/>
      <c r="F40" s="23"/>
    </row>
    <row r="41" spans="1:6">
      <c r="A41" s="9" t="s">
        <v>22</v>
      </c>
      <c r="B41" s="21"/>
      <c r="C41" s="21"/>
      <c r="D41" s="21"/>
      <c r="E41" s="29"/>
      <c r="F41" s="23"/>
    </row>
    <row r="42" spans="1:6">
      <c r="A42" s="12" t="s">
        <v>23</v>
      </c>
      <c r="B42" s="25"/>
      <c r="C42" s="25"/>
      <c r="D42" s="25"/>
      <c r="E42" s="29"/>
      <c r="F42" s="23"/>
    </row>
    <row r="43" spans="1:6">
      <c r="A43" s="9" t="s">
        <v>24</v>
      </c>
      <c r="B43" s="21"/>
      <c r="C43" s="21"/>
      <c r="D43" s="21"/>
      <c r="E43" s="29"/>
      <c r="F43" s="23"/>
    </row>
    <row r="44" spans="1:6">
      <c r="A44" s="12" t="s">
        <v>23</v>
      </c>
      <c r="B44" s="25"/>
      <c r="C44" s="25"/>
      <c r="D44" s="25"/>
      <c r="E44" s="22"/>
      <c r="F44" s="23"/>
    </row>
    <row r="45" spans="1:6">
      <c r="A45" s="19" t="s">
        <v>25</v>
      </c>
      <c r="B45" s="22">
        <v>0</v>
      </c>
      <c r="C45" s="22">
        <v>0</v>
      </c>
      <c r="D45" s="22">
        <v>0</v>
      </c>
      <c r="E45" s="22">
        <v>0</v>
      </c>
      <c r="F45" s="31">
        <v>0</v>
      </c>
    </row>
    <row r="46" spans="1:6">
      <c r="A46" s="12" t="s">
        <v>23</v>
      </c>
      <c r="B46" s="25"/>
      <c r="C46" s="25"/>
      <c r="D46" s="25"/>
      <c r="E46" s="22"/>
      <c r="F46" s="23"/>
    </row>
    <row r="47" spans="1:6">
      <c r="A47" s="47" t="s">
        <v>41</v>
      </c>
      <c r="B47" s="48"/>
      <c r="C47" s="48"/>
      <c r="D47" s="48"/>
      <c r="E47" s="48"/>
      <c r="F47" s="48"/>
    </row>
    <row r="48" spans="1:6">
      <c r="A48" s="34"/>
      <c r="B48" s="35"/>
      <c r="C48" s="35"/>
      <c r="D48" s="35"/>
      <c r="E48" s="36"/>
      <c r="F48" s="37"/>
    </row>
    <row r="49" spans="1:5">
      <c r="A49" s="17" t="s">
        <v>36</v>
      </c>
      <c r="B49" s="15"/>
      <c r="E49" s="16" t="s">
        <v>37</v>
      </c>
    </row>
    <row r="50" spans="1:5">
      <c r="A50" s="17"/>
      <c r="B50" s="15"/>
      <c r="E50" s="16"/>
    </row>
    <row r="51" spans="1:5">
      <c r="A51" s="18" t="s">
        <v>38</v>
      </c>
      <c r="B51" s="15"/>
      <c r="E51" s="16" t="s">
        <v>39</v>
      </c>
    </row>
  </sheetData>
  <mergeCells count="4">
    <mergeCell ref="A1:F1"/>
    <mergeCell ref="C2:D2"/>
    <mergeCell ref="E2:F2"/>
    <mergeCell ref="A47:F47"/>
  </mergeCells>
  <phoneticPr fontId="1" type="noConversion"/>
  <pageMargins left="0.51" right="0.48" top="0.33" bottom="0.34" header="0.25" footer="0.22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2019-04-03T09:31:22Z</dcterms:modified>
</cp:coreProperties>
</file>